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rstkovl\Desktop\VZ\Stromy k.ú. Ponava\Zveřejnění\"/>
    </mc:Choice>
  </mc:AlternateContent>
  <xr:revisionPtr revIDLastSave="0" documentId="13_ncr:1_{762F4AAA-BB01-48BF-8DE7-AB3EB0C80423}" xr6:coauthVersionLast="47" xr6:coauthVersionMax="47" xr10:uidLastSave="{00000000-0000-0000-0000-000000000000}"/>
  <bookViews>
    <workbookView xWindow="-120" yWindow="-120" windowWidth="19440" windowHeight="15000" xr2:uid="{0E376B8F-98A2-4A9A-BAFD-86E1A74E7F9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3" i="1" l="1"/>
  <c r="F88" i="1"/>
  <c r="F89" i="1"/>
  <c r="E96" i="1"/>
  <c r="F101" i="1" s="1"/>
  <c r="F100" i="1"/>
  <c r="F99" i="1"/>
  <c r="F98" i="1"/>
  <c r="F95" i="1"/>
  <c r="F94" i="1"/>
  <c r="F93" i="1"/>
  <c r="F92" i="1"/>
  <c r="F91" i="1"/>
  <c r="F90" i="1"/>
  <c r="F87" i="1"/>
  <c r="F86" i="1"/>
  <c r="F85" i="1"/>
  <c r="F84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0" i="1"/>
  <c r="F9" i="1"/>
  <c r="F8" i="1"/>
  <c r="F7" i="1"/>
  <c r="F5" i="1"/>
  <c r="E102" i="1" l="1"/>
  <c r="F102" i="1" s="1"/>
  <c r="F96" i="1"/>
  <c r="F11" i="1"/>
  <c r="F12" i="1"/>
</calcChain>
</file>

<file path=xl/sharedStrings.xml><?xml version="1.0" encoding="utf-8"?>
<sst xmlns="http://schemas.openxmlformats.org/spreadsheetml/2006/main" count="106" uniqueCount="32">
  <si>
    <t xml:space="preserve">Strom číslo: </t>
  </si>
  <si>
    <t>Taxon česky</t>
  </si>
  <si>
    <t>Obvod kmene</t>
  </si>
  <si>
    <t>Cena bez DPH</t>
  </si>
  <si>
    <t>Cena s DPH</t>
  </si>
  <si>
    <t>Třešeň ptačí</t>
  </si>
  <si>
    <t>Stromová skupina</t>
  </si>
  <si>
    <t>Borovice černá</t>
  </si>
  <si>
    <t>Jasan ztepilý</t>
  </si>
  <si>
    <t>javor mléčný</t>
  </si>
  <si>
    <t>javor horský</t>
  </si>
  <si>
    <t>Ořešák královský</t>
  </si>
  <si>
    <t>63,57,44,41</t>
  </si>
  <si>
    <t>41,38,28</t>
  </si>
  <si>
    <t>Topol Simonův</t>
  </si>
  <si>
    <t>Jírovec maďal</t>
  </si>
  <si>
    <t>Lípa malolistá</t>
  </si>
  <si>
    <t>Katalpa obecná</t>
  </si>
  <si>
    <t>Javor jasanolistý</t>
  </si>
  <si>
    <t>Paulovnie plstnatá</t>
  </si>
  <si>
    <t>Trnovník bílý</t>
  </si>
  <si>
    <t>Líska turecká</t>
  </si>
  <si>
    <t>pajasan žláznatý</t>
  </si>
  <si>
    <t>jerlín japonský</t>
  </si>
  <si>
    <t>75,66,47</t>
  </si>
  <si>
    <t>Cena za stromy celkem</t>
  </si>
  <si>
    <t>Zábor</t>
  </si>
  <si>
    <t>Likvidace dřevní hmoty</t>
  </si>
  <si>
    <t>Doprava</t>
  </si>
  <si>
    <t>Posouzení ornitologa</t>
  </si>
  <si>
    <t>Celková cena</t>
  </si>
  <si>
    <t>Příloha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</si>
</sst>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quotePrefix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539B7-346A-4EA2-B67E-2E0E374E6868}">
  <dimension ref="B2:F103"/>
  <sheetViews>
    <sheetView tabSelected="1" topLeftCell="A90" workbookViewId="0">
      <selection activeCell="B2" sqref="B2:F103"/>
    </sheetView>
  </sheetViews>
  <sheetFormatPr defaultRowHeight="15" x14ac:dyDescent="0.25"/>
  <cols>
    <col min="1" max="1" width="8.85546875" customWidth="1"/>
    <col min="2" max="2" width="13.5703125" style="2" customWidth="1"/>
    <col min="3" max="3" width="18.28515625" style="2" customWidth="1"/>
    <col min="4" max="4" width="16.5703125" style="2" customWidth="1"/>
    <col min="5" max="5" width="13.85546875" style="1" customWidth="1"/>
    <col min="6" max="6" width="13.140625" style="1" customWidth="1"/>
  </cols>
  <sheetData>
    <row r="2" spans="2:6" x14ac:dyDescent="0.25">
      <c r="F2" s="1" t="s">
        <v>31</v>
      </c>
    </row>
    <row r="3" spans="2:6" ht="15.75" thickBot="1" x14ac:dyDescent="0.3"/>
    <row r="4" spans="2:6" ht="16.5" thickBot="1" x14ac:dyDescent="0.3">
      <c r="B4" s="3" t="s">
        <v>0</v>
      </c>
      <c r="C4" s="4" t="s">
        <v>1</v>
      </c>
      <c r="D4" s="4" t="s">
        <v>2</v>
      </c>
      <c r="E4" s="4" t="s">
        <v>3</v>
      </c>
      <c r="F4" s="5" t="s">
        <v>4</v>
      </c>
    </row>
    <row r="5" spans="2:6" x14ac:dyDescent="0.25">
      <c r="B5" s="6">
        <v>1</v>
      </c>
      <c r="C5" s="7" t="s">
        <v>5</v>
      </c>
      <c r="D5" s="7">
        <v>104</v>
      </c>
      <c r="E5" s="8">
        <v>0</v>
      </c>
      <c r="F5" s="9">
        <f>E5*1.21</f>
        <v>0</v>
      </c>
    </row>
    <row r="6" spans="2:6" ht="15" customHeight="1" x14ac:dyDescent="0.25">
      <c r="B6" s="6">
        <v>2</v>
      </c>
      <c r="C6" s="7" t="s">
        <v>6</v>
      </c>
      <c r="D6" s="7">
        <v>94</v>
      </c>
      <c r="E6" s="8">
        <v>0</v>
      </c>
      <c r="F6" s="9">
        <v>0</v>
      </c>
    </row>
    <row r="7" spans="2:6" ht="15" customHeight="1" x14ac:dyDescent="0.25">
      <c r="B7" s="6">
        <v>3</v>
      </c>
      <c r="C7" s="7" t="s">
        <v>6</v>
      </c>
      <c r="D7" s="7">
        <v>104</v>
      </c>
      <c r="E7" s="8">
        <v>0</v>
      </c>
      <c r="F7" s="9">
        <f>E7*1.21</f>
        <v>0</v>
      </c>
    </row>
    <row r="8" spans="2:6" x14ac:dyDescent="0.25">
      <c r="B8" s="6">
        <v>4</v>
      </c>
      <c r="C8" s="7" t="s">
        <v>7</v>
      </c>
      <c r="D8" s="7">
        <v>151</v>
      </c>
      <c r="E8" s="8">
        <v>0</v>
      </c>
      <c r="F8" s="9">
        <f>E8*1.21</f>
        <v>0</v>
      </c>
    </row>
    <row r="9" spans="2:6" ht="15" customHeight="1" x14ac:dyDescent="0.25">
      <c r="B9" s="6">
        <v>5</v>
      </c>
      <c r="C9" s="7" t="s">
        <v>8</v>
      </c>
      <c r="D9" s="7">
        <v>94</v>
      </c>
      <c r="E9" s="8">
        <v>0</v>
      </c>
      <c r="F9" s="9">
        <f>E9*1.21</f>
        <v>0</v>
      </c>
    </row>
    <row r="10" spans="2:6" ht="15" customHeight="1" x14ac:dyDescent="0.25">
      <c r="B10" s="6">
        <v>6</v>
      </c>
      <c r="C10" s="7" t="s">
        <v>8</v>
      </c>
      <c r="D10" s="7">
        <v>88</v>
      </c>
      <c r="E10" s="8">
        <v>0</v>
      </c>
      <c r="F10" s="9">
        <f>E10*1.21</f>
        <v>0</v>
      </c>
    </row>
    <row r="11" spans="2:6" x14ac:dyDescent="0.25">
      <c r="B11" s="6">
        <v>7</v>
      </c>
      <c r="C11" s="7" t="s">
        <v>9</v>
      </c>
      <c r="D11" s="7">
        <v>25</v>
      </c>
      <c r="E11" s="8">
        <v>0</v>
      </c>
      <c r="F11" s="9">
        <f ca="1">F11*1.21</f>
        <v>0</v>
      </c>
    </row>
    <row r="12" spans="2:6" ht="15" customHeight="1" x14ac:dyDescent="0.25">
      <c r="B12" s="6">
        <v>8</v>
      </c>
      <c r="C12" s="7" t="s">
        <v>9</v>
      </c>
      <c r="D12" s="7">
        <v>88</v>
      </c>
      <c r="E12" s="8">
        <v>0</v>
      </c>
      <c r="F12" s="9">
        <f ca="1">F12*1.21</f>
        <v>0</v>
      </c>
    </row>
    <row r="13" spans="2:6" x14ac:dyDescent="0.25">
      <c r="B13" s="6">
        <v>9</v>
      </c>
      <c r="C13" s="7" t="s">
        <v>9</v>
      </c>
      <c r="D13" s="7">
        <v>63</v>
      </c>
      <c r="E13" s="8">
        <v>0</v>
      </c>
      <c r="F13" s="9">
        <f t="shared" ref="F13:F44" si="0">E13*1.21</f>
        <v>0</v>
      </c>
    </row>
    <row r="14" spans="2:6" x14ac:dyDescent="0.25">
      <c r="B14" s="6">
        <v>10</v>
      </c>
      <c r="C14" s="7" t="s">
        <v>9</v>
      </c>
      <c r="D14" s="7">
        <v>25</v>
      </c>
      <c r="E14" s="8">
        <v>0</v>
      </c>
      <c r="F14" s="9">
        <f t="shared" si="0"/>
        <v>0</v>
      </c>
    </row>
    <row r="15" spans="2:6" x14ac:dyDescent="0.25">
      <c r="B15" s="6">
        <v>11</v>
      </c>
      <c r="C15" s="7" t="s">
        <v>10</v>
      </c>
      <c r="D15" s="7" t="s">
        <v>13</v>
      </c>
      <c r="E15" s="8">
        <v>0</v>
      </c>
      <c r="F15" s="9">
        <f t="shared" si="0"/>
        <v>0</v>
      </c>
    </row>
    <row r="16" spans="2:6" x14ac:dyDescent="0.25">
      <c r="B16" s="6">
        <v>12</v>
      </c>
      <c r="C16" s="7" t="s">
        <v>9</v>
      </c>
      <c r="D16" s="7" t="s">
        <v>12</v>
      </c>
      <c r="E16" s="8">
        <v>0</v>
      </c>
      <c r="F16" s="9">
        <f t="shared" si="0"/>
        <v>0</v>
      </c>
    </row>
    <row r="17" spans="2:6" x14ac:dyDescent="0.25">
      <c r="B17" s="6">
        <v>13</v>
      </c>
      <c r="C17" s="7" t="s">
        <v>6</v>
      </c>
      <c r="D17" s="7">
        <v>100</v>
      </c>
      <c r="E17" s="8">
        <v>0</v>
      </c>
      <c r="F17" s="9">
        <f t="shared" si="0"/>
        <v>0</v>
      </c>
    </row>
    <row r="18" spans="2:6" x14ac:dyDescent="0.25">
      <c r="B18" s="6">
        <v>14</v>
      </c>
      <c r="C18" s="7" t="s">
        <v>11</v>
      </c>
      <c r="D18" s="7">
        <v>204</v>
      </c>
      <c r="E18" s="8">
        <v>0</v>
      </c>
      <c r="F18" s="9">
        <f t="shared" si="0"/>
        <v>0</v>
      </c>
    </row>
    <row r="19" spans="2:6" x14ac:dyDescent="0.25">
      <c r="B19" s="6">
        <v>15</v>
      </c>
      <c r="C19" s="7" t="s">
        <v>11</v>
      </c>
      <c r="D19" s="7">
        <v>63.57</v>
      </c>
      <c r="E19" s="8">
        <v>0</v>
      </c>
      <c r="F19" s="9">
        <f t="shared" si="0"/>
        <v>0</v>
      </c>
    </row>
    <row r="20" spans="2:6" x14ac:dyDescent="0.25">
      <c r="B20" s="6">
        <v>16</v>
      </c>
      <c r="C20" s="7" t="s">
        <v>14</v>
      </c>
      <c r="D20" s="7">
        <v>239</v>
      </c>
      <c r="E20" s="8">
        <v>0</v>
      </c>
      <c r="F20" s="9">
        <f t="shared" si="0"/>
        <v>0</v>
      </c>
    </row>
    <row r="21" spans="2:6" x14ac:dyDescent="0.25">
      <c r="B21" s="6">
        <v>17</v>
      </c>
      <c r="C21" s="7" t="s">
        <v>15</v>
      </c>
      <c r="D21" s="7">
        <v>75</v>
      </c>
      <c r="E21" s="8">
        <v>0</v>
      </c>
      <c r="F21" s="9">
        <f t="shared" si="0"/>
        <v>0</v>
      </c>
    </row>
    <row r="22" spans="2:6" x14ac:dyDescent="0.25">
      <c r="B22" s="6">
        <v>18</v>
      </c>
      <c r="C22" s="7" t="s">
        <v>16</v>
      </c>
      <c r="D22" s="7">
        <v>91</v>
      </c>
      <c r="E22" s="8">
        <v>0</v>
      </c>
      <c r="F22" s="9">
        <f t="shared" si="0"/>
        <v>0</v>
      </c>
    </row>
    <row r="23" spans="2:6" x14ac:dyDescent="0.25">
      <c r="B23" s="6">
        <v>19</v>
      </c>
      <c r="C23" s="7" t="s">
        <v>16</v>
      </c>
      <c r="D23" s="7">
        <v>75</v>
      </c>
      <c r="E23" s="8">
        <v>0</v>
      </c>
      <c r="F23" s="9">
        <f t="shared" si="0"/>
        <v>0</v>
      </c>
    </row>
    <row r="24" spans="2:6" x14ac:dyDescent="0.25">
      <c r="B24" s="6">
        <v>20</v>
      </c>
      <c r="C24" s="7" t="s">
        <v>16</v>
      </c>
      <c r="D24" s="7">
        <v>82</v>
      </c>
      <c r="E24" s="8">
        <v>0</v>
      </c>
      <c r="F24" s="9">
        <f t="shared" si="0"/>
        <v>0</v>
      </c>
    </row>
    <row r="25" spans="2:6" x14ac:dyDescent="0.25">
      <c r="B25" s="6">
        <v>21</v>
      </c>
      <c r="C25" s="7" t="s">
        <v>14</v>
      </c>
      <c r="D25" s="7">
        <v>242</v>
      </c>
      <c r="E25" s="8">
        <v>0</v>
      </c>
      <c r="F25" s="9">
        <f t="shared" si="0"/>
        <v>0</v>
      </c>
    </row>
    <row r="26" spans="2:6" x14ac:dyDescent="0.25">
      <c r="B26" s="6">
        <v>22</v>
      </c>
      <c r="C26" s="7" t="s">
        <v>15</v>
      </c>
      <c r="D26" s="7">
        <v>85</v>
      </c>
      <c r="E26" s="8">
        <v>0</v>
      </c>
      <c r="F26" s="9">
        <f t="shared" si="0"/>
        <v>0</v>
      </c>
    </row>
    <row r="27" spans="2:6" x14ac:dyDescent="0.25">
      <c r="B27" s="6">
        <v>23</v>
      </c>
      <c r="C27" s="7" t="s">
        <v>17</v>
      </c>
      <c r="D27" s="7">
        <v>154</v>
      </c>
      <c r="E27" s="8">
        <v>0</v>
      </c>
      <c r="F27" s="9">
        <f t="shared" si="0"/>
        <v>0</v>
      </c>
    </row>
    <row r="28" spans="2:6" x14ac:dyDescent="0.25">
      <c r="B28" s="6">
        <v>24</v>
      </c>
      <c r="C28" s="7" t="s">
        <v>17</v>
      </c>
      <c r="D28" s="7">
        <v>88</v>
      </c>
      <c r="E28" s="8">
        <v>0</v>
      </c>
      <c r="F28" s="9">
        <f t="shared" si="0"/>
        <v>0</v>
      </c>
    </row>
    <row r="29" spans="2:6" x14ac:dyDescent="0.25">
      <c r="B29" s="6">
        <v>25</v>
      </c>
      <c r="C29" s="7" t="s">
        <v>18</v>
      </c>
      <c r="D29" s="7">
        <v>248</v>
      </c>
      <c r="E29" s="8">
        <v>0</v>
      </c>
      <c r="F29" s="9">
        <f t="shared" si="0"/>
        <v>0</v>
      </c>
    </row>
    <row r="30" spans="2:6" x14ac:dyDescent="0.25">
      <c r="B30" s="6">
        <v>26</v>
      </c>
      <c r="C30" s="7" t="s">
        <v>19</v>
      </c>
      <c r="D30" s="7">
        <v>69</v>
      </c>
      <c r="E30" s="8">
        <v>0</v>
      </c>
      <c r="F30" s="9">
        <f t="shared" si="0"/>
        <v>0</v>
      </c>
    </row>
    <row r="31" spans="2:6" x14ac:dyDescent="0.25">
      <c r="B31" s="6">
        <v>27</v>
      </c>
      <c r="C31" s="10" t="s">
        <v>9</v>
      </c>
      <c r="D31" s="7">
        <v>119</v>
      </c>
      <c r="E31" s="8">
        <v>0</v>
      </c>
      <c r="F31" s="9">
        <f t="shared" si="0"/>
        <v>0</v>
      </c>
    </row>
    <row r="32" spans="2:6" x14ac:dyDescent="0.25">
      <c r="B32" s="6">
        <v>28</v>
      </c>
      <c r="C32" s="7" t="s">
        <v>10</v>
      </c>
      <c r="D32" s="7">
        <v>79</v>
      </c>
      <c r="E32" s="8">
        <v>0</v>
      </c>
      <c r="F32" s="9">
        <f t="shared" si="0"/>
        <v>0</v>
      </c>
    </row>
    <row r="33" spans="2:6" x14ac:dyDescent="0.25">
      <c r="B33" s="6">
        <v>29</v>
      </c>
      <c r="C33" s="7" t="s">
        <v>9</v>
      </c>
      <c r="D33" s="7">
        <v>97</v>
      </c>
      <c r="E33" s="8">
        <v>0</v>
      </c>
      <c r="F33" s="9">
        <f t="shared" si="0"/>
        <v>0</v>
      </c>
    </row>
    <row r="34" spans="2:6" x14ac:dyDescent="0.25">
      <c r="B34" s="6">
        <v>30</v>
      </c>
      <c r="C34" s="7" t="s">
        <v>10</v>
      </c>
      <c r="D34" s="7">
        <v>35</v>
      </c>
      <c r="E34" s="8">
        <v>0</v>
      </c>
      <c r="F34" s="9">
        <f t="shared" si="0"/>
        <v>0</v>
      </c>
    </row>
    <row r="35" spans="2:6" x14ac:dyDescent="0.25">
      <c r="B35" s="6">
        <v>31</v>
      </c>
      <c r="C35" s="7" t="s">
        <v>18</v>
      </c>
      <c r="D35" s="7">
        <v>129.113</v>
      </c>
      <c r="E35" s="8">
        <v>0</v>
      </c>
      <c r="F35" s="9">
        <f t="shared" si="0"/>
        <v>0</v>
      </c>
    </row>
    <row r="36" spans="2:6" x14ac:dyDescent="0.25">
      <c r="B36" s="6">
        <v>32</v>
      </c>
      <c r="C36" s="7" t="s">
        <v>10</v>
      </c>
      <c r="D36" s="7">
        <v>63</v>
      </c>
      <c r="E36" s="8">
        <v>0</v>
      </c>
      <c r="F36" s="9">
        <f t="shared" si="0"/>
        <v>0</v>
      </c>
    </row>
    <row r="37" spans="2:6" x14ac:dyDescent="0.25">
      <c r="B37" s="6">
        <v>34</v>
      </c>
      <c r="C37" s="7" t="s">
        <v>10</v>
      </c>
      <c r="D37" s="7">
        <v>85</v>
      </c>
      <c r="E37" s="8">
        <v>0</v>
      </c>
      <c r="F37" s="9">
        <f t="shared" si="0"/>
        <v>0</v>
      </c>
    </row>
    <row r="38" spans="2:6" x14ac:dyDescent="0.25">
      <c r="B38" s="6">
        <v>35</v>
      </c>
      <c r="C38" s="7" t="s">
        <v>10</v>
      </c>
      <c r="D38" s="7">
        <v>85</v>
      </c>
      <c r="E38" s="8">
        <v>0</v>
      </c>
      <c r="F38" s="9">
        <f t="shared" si="0"/>
        <v>0</v>
      </c>
    </row>
    <row r="39" spans="2:6" x14ac:dyDescent="0.25">
      <c r="B39" s="6">
        <v>36</v>
      </c>
      <c r="C39" s="7" t="s">
        <v>20</v>
      </c>
      <c r="D39" s="7">
        <v>88</v>
      </c>
      <c r="E39" s="8">
        <v>0</v>
      </c>
      <c r="F39" s="9">
        <f t="shared" si="0"/>
        <v>0</v>
      </c>
    </row>
    <row r="40" spans="2:6" x14ac:dyDescent="0.25">
      <c r="B40" s="6">
        <v>37</v>
      </c>
      <c r="C40" s="7" t="s">
        <v>10</v>
      </c>
      <c r="D40" s="7">
        <v>104</v>
      </c>
      <c r="E40" s="8">
        <v>0</v>
      </c>
      <c r="F40" s="9">
        <f t="shared" si="0"/>
        <v>0</v>
      </c>
    </row>
    <row r="41" spans="2:6" x14ac:dyDescent="0.25">
      <c r="B41" s="6">
        <v>38</v>
      </c>
      <c r="C41" s="7" t="s">
        <v>21</v>
      </c>
      <c r="D41" s="7">
        <v>69</v>
      </c>
      <c r="E41" s="8">
        <v>0</v>
      </c>
      <c r="F41" s="9">
        <f t="shared" si="0"/>
        <v>0</v>
      </c>
    </row>
    <row r="42" spans="2:6" x14ac:dyDescent="0.25">
      <c r="B42" s="6">
        <v>39</v>
      </c>
      <c r="C42" s="7" t="s">
        <v>21</v>
      </c>
      <c r="D42" s="7">
        <v>72</v>
      </c>
      <c r="E42" s="8">
        <v>0</v>
      </c>
      <c r="F42" s="9">
        <f t="shared" si="0"/>
        <v>0</v>
      </c>
    </row>
    <row r="43" spans="2:6" x14ac:dyDescent="0.25">
      <c r="B43" s="6">
        <v>40</v>
      </c>
      <c r="C43" s="7" t="s">
        <v>11</v>
      </c>
      <c r="D43" s="7">
        <v>100</v>
      </c>
      <c r="E43" s="8">
        <v>0</v>
      </c>
      <c r="F43" s="9">
        <f t="shared" si="0"/>
        <v>0</v>
      </c>
    </row>
    <row r="44" spans="2:6" x14ac:dyDescent="0.25">
      <c r="B44" s="6">
        <v>41</v>
      </c>
      <c r="C44" s="7" t="s">
        <v>19</v>
      </c>
      <c r="D44" s="7">
        <v>82</v>
      </c>
      <c r="E44" s="8">
        <v>0</v>
      </c>
      <c r="F44" s="9">
        <f t="shared" si="0"/>
        <v>0</v>
      </c>
    </row>
    <row r="45" spans="2:6" x14ac:dyDescent="0.25">
      <c r="B45" s="6">
        <v>42</v>
      </c>
      <c r="C45" s="7" t="s">
        <v>16</v>
      </c>
      <c r="D45" s="7">
        <v>110</v>
      </c>
      <c r="E45" s="8">
        <v>0</v>
      </c>
      <c r="F45" s="9">
        <f t="shared" ref="F45:F76" si="1">E45*1.21</f>
        <v>0</v>
      </c>
    </row>
    <row r="46" spans="2:6" x14ac:dyDescent="0.25">
      <c r="B46" s="6">
        <v>43</v>
      </c>
      <c r="C46" s="7" t="s">
        <v>16</v>
      </c>
      <c r="D46" s="7">
        <v>94</v>
      </c>
      <c r="E46" s="8">
        <v>0</v>
      </c>
      <c r="F46" s="9">
        <f t="shared" si="1"/>
        <v>0</v>
      </c>
    </row>
    <row r="47" spans="2:6" x14ac:dyDescent="0.25">
      <c r="B47" s="6">
        <v>44</v>
      </c>
      <c r="C47" s="7" t="s">
        <v>10</v>
      </c>
      <c r="D47" s="7">
        <v>85</v>
      </c>
      <c r="E47" s="8">
        <v>0</v>
      </c>
      <c r="F47" s="9">
        <f t="shared" si="1"/>
        <v>0</v>
      </c>
    </row>
    <row r="48" spans="2:6" x14ac:dyDescent="0.25">
      <c r="B48" s="6">
        <v>45</v>
      </c>
      <c r="C48" s="7" t="s">
        <v>15</v>
      </c>
      <c r="D48" s="7">
        <v>85</v>
      </c>
      <c r="E48" s="8">
        <v>0</v>
      </c>
      <c r="F48" s="9">
        <f t="shared" si="1"/>
        <v>0</v>
      </c>
    </row>
    <row r="49" spans="2:6" x14ac:dyDescent="0.25">
      <c r="B49" s="6">
        <v>46</v>
      </c>
      <c r="C49" s="7" t="s">
        <v>15</v>
      </c>
      <c r="D49" s="7">
        <v>79</v>
      </c>
      <c r="E49" s="8">
        <v>0</v>
      </c>
      <c r="F49" s="9">
        <f t="shared" si="1"/>
        <v>0</v>
      </c>
    </row>
    <row r="50" spans="2:6" x14ac:dyDescent="0.25">
      <c r="B50" s="6">
        <v>47</v>
      </c>
      <c r="C50" s="7" t="s">
        <v>9</v>
      </c>
      <c r="D50" s="7">
        <v>94</v>
      </c>
      <c r="E50" s="8">
        <v>0</v>
      </c>
      <c r="F50" s="9">
        <f t="shared" si="1"/>
        <v>0</v>
      </c>
    </row>
    <row r="51" spans="2:6" x14ac:dyDescent="0.25">
      <c r="B51" s="6">
        <v>48</v>
      </c>
      <c r="C51" s="7" t="s">
        <v>18</v>
      </c>
      <c r="D51" s="7">
        <v>100</v>
      </c>
      <c r="E51" s="8">
        <v>0</v>
      </c>
      <c r="F51" s="9">
        <f t="shared" si="1"/>
        <v>0</v>
      </c>
    </row>
    <row r="52" spans="2:6" x14ac:dyDescent="0.25">
      <c r="B52" s="6">
        <v>49</v>
      </c>
      <c r="C52" s="7" t="s">
        <v>10</v>
      </c>
      <c r="D52" s="7">
        <v>107</v>
      </c>
      <c r="E52" s="8">
        <v>0</v>
      </c>
      <c r="F52" s="9">
        <f t="shared" si="1"/>
        <v>0</v>
      </c>
    </row>
    <row r="53" spans="2:6" x14ac:dyDescent="0.25">
      <c r="B53" s="6">
        <v>50</v>
      </c>
      <c r="C53" s="7" t="s">
        <v>15</v>
      </c>
      <c r="D53" s="7">
        <v>132</v>
      </c>
      <c r="E53" s="8">
        <v>0</v>
      </c>
      <c r="F53" s="9">
        <f t="shared" si="1"/>
        <v>0</v>
      </c>
    </row>
    <row r="54" spans="2:6" x14ac:dyDescent="0.25">
      <c r="B54" s="6">
        <v>51</v>
      </c>
      <c r="C54" s="7" t="s">
        <v>15</v>
      </c>
      <c r="D54" s="7">
        <v>132</v>
      </c>
      <c r="E54" s="8">
        <v>0</v>
      </c>
      <c r="F54" s="9">
        <f t="shared" si="1"/>
        <v>0</v>
      </c>
    </row>
    <row r="55" spans="2:6" x14ac:dyDescent="0.25">
      <c r="B55" s="6">
        <v>52</v>
      </c>
      <c r="C55" s="7" t="s">
        <v>10</v>
      </c>
      <c r="D55" s="7">
        <v>113</v>
      </c>
      <c r="E55" s="8">
        <v>0</v>
      </c>
      <c r="F55" s="9">
        <f t="shared" si="1"/>
        <v>0</v>
      </c>
    </row>
    <row r="56" spans="2:6" x14ac:dyDescent="0.25">
      <c r="B56" s="6">
        <v>53</v>
      </c>
      <c r="C56" s="7" t="s">
        <v>10</v>
      </c>
      <c r="D56" s="7">
        <v>91</v>
      </c>
      <c r="E56" s="8">
        <v>0</v>
      </c>
      <c r="F56" s="9">
        <f t="shared" si="1"/>
        <v>0</v>
      </c>
    </row>
    <row r="57" spans="2:6" x14ac:dyDescent="0.25">
      <c r="B57" s="6">
        <v>54</v>
      </c>
      <c r="C57" s="7" t="s">
        <v>15</v>
      </c>
      <c r="D57" s="7">
        <v>100</v>
      </c>
      <c r="E57" s="8">
        <v>0</v>
      </c>
      <c r="F57" s="9">
        <f t="shared" si="1"/>
        <v>0</v>
      </c>
    </row>
    <row r="58" spans="2:6" x14ac:dyDescent="0.25">
      <c r="B58" s="6">
        <v>55</v>
      </c>
      <c r="C58" s="7" t="s">
        <v>15</v>
      </c>
      <c r="D58" s="7">
        <v>107</v>
      </c>
      <c r="E58" s="8">
        <v>0</v>
      </c>
      <c r="F58" s="9">
        <f t="shared" si="1"/>
        <v>0</v>
      </c>
    </row>
    <row r="59" spans="2:6" x14ac:dyDescent="0.25">
      <c r="B59" s="6">
        <v>56</v>
      </c>
      <c r="C59" s="7" t="s">
        <v>15</v>
      </c>
      <c r="D59" s="7">
        <v>154</v>
      </c>
      <c r="E59" s="8">
        <v>0</v>
      </c>
      <c r="F59" s="9">
        <f t="shared" si="1"/>
        <v>0</v>
      </c>
    </row>
    <row r="60" spans="2:6" x14ac:dyDescent="0.25">
      <c r="B60" s="6">
        <v>57</v>
      </c>
      <c r="C60" s="7" t="s">
        <v>10</v>
      </c>
      <c r="D60" s="7">
        <v>129</v>
      </c>
      <c r="E60" s="8">
        <v>0</v>
      </c>
      <c r="F60" s="9">
        <f t="shared" si="1"/>
        <v>0</v>
      </c>
    </row>
    <row r="61" spans="2:6" x14ac:dyDescent="0.25">
      <c r="B61" s="6">
        <v>58</v>
      </c>
      <c r="C61" s="7" t="s">
        <v>10</v>
      </c>
      <c r="D61" s="7">
        <v>104</v>
      </c>
      <c r="E61" s="8">
        <v>0</v>
      </c>
      <c r="F61" s="9">
        <f t="shared" si="1"/>
        <v>0</v>
      </c>
    </row>
    <row r="62" spans="2:6" x14ac:dyDescent="0.25">
      <c r="B62" s="6">
        <v>59</v>
      </c>
      <c r="C62" s="7" t="s">
        <v>10</v>
      </c>
      <c r="D62" s="7">
        <v>66</v>
      </c>
      <c r="E62" s="8">
        <v>0</v>
      </c>
      <c r="F62" s="9">
        <f t="shared" si="1"/>
        <v>0</v>
      </c>
    </row>
    <row r="63" spans="2:6" x14ac:dyDescent="0.25">
      <c r="B63" s="6">
        <v>60</v>
      </c>
      <c r="C63" s="7" t="s">
        <v>10</v>
      </c>
      <c r="D63" s="7">
        <v>132</v>
      </c>
      <c r="E63" s="8">
        <v>0</v>
      </c>
      <c r="F63" s="9">
        <f t="shared" si="1"/>
        <v>0</v>
      </c>
    </row>
    <row r="64" spans="2:6" x14ac:dyDescent="0.25">
      <c r="B64" s="6">
        <v>61</v>
      </c>
      <c r="C64" s="7" t="s">
        <v>10</v>
      </c>
      <c r="D64" s="7">
        <v>129</v>
      </c>
      <c r="E64" s="8">
        <v>0</v>
      </c>
      <c r="F64" s="9">
        <f t="shared" si="1"/>
        <v>0</v>
      </c>
    </row>
    <row r="65" spans="2:6" x14ac:dyDescent="0.25">
      <c r="B65" s="6">
        <v>62</v>
      </c>
      <c r="C65" s="7" t="s">
        <v>22</v>
      </c>
      <c r="D65" s="7" t="s">
        <v>24</v>
      </c>
      <c r="E65" s="8">
        <v>0</v>
      </c>
      <c r="F65" s="9">
        <f t="shared" si="1"/>
        <v>0</v>
      </c>
    </row>
    <row r="66" spans="2:6" x14ac:dyDescent="0.25">
      <c r="B66" s="6">
        <v>63</v>
      </c>
      <c r="C66" s="7" t="s">
        <v>23</v>
      </c>
      <c r="D66" s="7">
        <v>144</v>
      </c>
      <c r="E66" s="8">
        <v>0</v>
      </c>
      <c r="F66" s="9">
        <f t="shared" si="1"/>
        <v>0</v>
      </c>
    </row>
    <row r="67" spans="2:6" x14ac:dyDescent="0.25">
      <c r="B67" s="6">
        <v>64</v>
      </c>
      <c r="C67" s="7" t="s">
        <v>23</v>
      </c>
      <c r="D67" s="7">
        <v>144</v>
      </c>
      <c r="E67" s="8">
        <v>0</v>
      </c>
      <c r="F67" s="9">
        <f t="shared" si="1"/>
        <v>0</v>
      </c>
    </row>
    <row r="68" spans="2:6" x14ac:dyDescent="0.25">
      <c r="B68" s="6">
        <v>65</v>
      </c>
      <c r="C68" s="7" t="s">
        <v>23</v>
      </c>
      <c r="D68" s="7">
        <v>122</v>
      </c>
      <c r="E68" s="8">
        <v>0</v>
      </c>
      <c r="F68" s="9">
        <f t="shared" si="1"/>
        <v>0</v>
      </c>
    </row>
    <row r="69" spans="2:6" x14ac:dyDescent="0.25">
      <c r="B69" s="6">
        <v>66</v>
      </c>
      <c r="C69" s="7" t="s">
        <v>23</v>
      </c>
      <c r="D69" s="7">
        <v>119</v>
      </c>
      <c r="E69" s="8">
        <v>0</v>
      </c>
      <c r="F69" s="9">
        <f t="shared" si="1"/>
        <v>0</v>
      </c>
    </row>
    <row r="70" spans="2:6" x14ac:dyDescent="0.25">
      <c r="B70" s="6">
        <v>67</v>
      </c>
      <c r="C70" s="7" t="s">
        <v>23</v>
      </c>
      <c r="D70" s="7">
        <v>119</v>
      </c>
      <c r="E70" s="8">
        <v>0</v>
      </c>
      <c r="F70" s="9">
        <f t="shared" si="1"/>
        <v>0</v>
      </c>
    </row>
    <row r="71" spans="2:6" x14ac:dyDescent="0.25">
      <c r="B71" s="6">
        <v>68</v>
      </c>
      <c r="C71" s="7" t="s">
        <v>23</v>
      </c>
      <c r="D71" s="7">
        <v>119</v>
      </c>
      <c r="E71" s="8">
        <v>0</v>
      </c>
      <c r="F71" s="9">
        <f t="shared" si="1"/>
        <v>0</v>
      </c>
    </row>
    <row r="72" spans="2:6" x14ac:dyDescent="0.25">
      <c r="B72" s="6">
        <v>69</v>
      </c>
      <c r="C72" s="7" t="s">
        <v>7</v>
      </c>
      <c r="D72" s="7">
        <v>132</v>
      </c>
      <c r="E72" s="8">
        <v>0</v>
      </c>
      <c r="F72" s="9">
        <f t="shared" si="1"/>
        <v>0</v>
      </c>
    </row>
    <row r="73" spans="2:6" x14ac:dyDescent="0.25">
      <c r="B73" s="6">
        <v>70</v>
      </c>
      <c r="C73" s="7" t="s">
        <v>23</v>
      </c>
      <c r="D73" s="7">
        <v>126</v>
      </c>
      <c r="E73" s="8">
        <v>0</v>
      </c>
      <c r="F73" s="9">
        <f t="shared" si="1"/>
        <v>0</v>
      </c>
    </row>
    <row r="74" spans="2:6" x14ac:dyDescent="0.25">
      <c r="B74" s="6">
        <v>71</v>
      </c>
      <c r="C74" s="7" t="s">
        <v>23</v>
      </c>
      <c r="D74" s="7">
        <v>154</v>
      </c>
      <c r="E74" s="8">
        <v>0</v>
      </c>
      <c r="F74" s="9">
        <f t="shared" si="1"/>
        <v>0</v>
      </c>
    </row>
    <row r="75" spans="2:6" x14ac:dyDescent="0.25">
      <c r="B75" s="6">
        <v>72</v>
      </c>
      <c r="C75" s="7" t="s">
        <v>23</v>
      </c>
      <c r="D75" s="7">
        <v>135</v>
      </c>
      <c r="E75" s="8">
        <v>0</v>
      </c>
      <c r="F75" s="9">
        <f t="shared" si="1"/>
        <v>0</v>
      </c>
    </row>
    <row r="76" spans="2:6" x14ac:dyDescent="0.25">
      <c r="B76" s="6">
        <v>73</v>
      </c>
      <c r="C76" s="7" t="s">
        <v>23</v>
      </c>
      <c r="D76" s="7">
        <v>113</v>
      </c>
      <c r="E76" s="8">
        <v>0</v>
      </c>
      <c r="F76" s="9">
        <f t="shared" si="1"/>
        <v>0</v>
      </c>
    </row>
    <row r="77" spans="2:6" x14ac:dyDescent="0.25">
      <c r="B77" s="6">
        <v>74</v>
      </c>
      <c r="C77" s="7" t="s">
        <v>23</v>
      </c>
      <c r="D77" s="7">
        <v>170</v>
      </c>
      <c r="E77" s="8">
        <v>0</v>
      </c>
      <c r="F77" s="9">
        <f t="shared" ref="F77:F108" si="2">E77*1.21</f>
        <v>0</v>
      </c>
    </row>
    <row r="78" spans="2:6" x14ac:dyDescent="0.25">
      <c r="B78" s="6">
        <v>75</v>
      </c>
      <c r="C78" s="7" t="s">
        <v>23</v>
      </c>
      <c r="D78" s="7">
        <v>116</v>
      </c>
      <c r="E78" s="8">
        <v>0</v>
      </c>
      <c r="F78" s="9">
        <f t="shared" si="2"/>
        <v>0</v>
      </c>
    </row>
    <row r="79" spans="2:6" x14ac:dyDescent="0.25">
      <c r="B79" s="6">
        <v>76</v>
      </c>
      <c r="C79" s="7" t="s">
        <v>23</v>
      </c>
      <c r="D79" s="7">
        <v>116</v>
      </c>
      <c r="E79" s="8">
        <v>0</v>
      </c>
      <c r="F79" s="9">
        <f t="shared" si="2"/>
        <v>0</v>
      </c>
    </row>
    <row r="80" spans="2:6" x14ac:dyDescent="0.25">
      <c r="B80" s="6">
        <v>77</v>
      </c>
      <c r="C80" s="7" t="s">
        <v>23</v>
      </c>
      <c r="D80" s="7">
        <v>129</v>
      </c>
      <c r="E80" s="8">
        <v>0</v>
      </c>
      <c r="F80" s="9">
        <f t="shared" si="2"/>
        <v>0</v>
      </c>
    </row>
    <row r="81" spans="2:6" x14ac:dyDescent="0.25">
      <c r="B81" s="6">
        <v>78</v>
      </c>
      <c r="C81" s="7" t="s">
        <v>23</v>
      </c>
      <c r="D81" s="7">
        <v>100</v>
      </c>
      <c r="E81" s="8">
        <v>0</v>
      </c>
      <c r="F81" s="9">
        <f t="shared" si="2"/>
        <v>0</v>
      </c>
    </row>
    <row r="82" spans="2:6" x14ac:dyDescent="0.25">
      <c r="B82" s="6">
        <v>79</v>
      </c>
      <c r="C82" s="7" t="s">
        <v>23</v>
      </c>
      <c r="D82" s="7">
        <v>138</v>
      </c>
      <c r="E82" s="8">
        <v>0</v>
      </c>
      <c r="F82" s="9">
        <f t="shared" si="2"/>
        <v>0</v>
      </c>
    </row>
    <row r="83" spans="2:6" x14ac:dyDescent="0.25">
      <c r="B83" s="6">
        <v>80</v>
      </c>
      <c r="C83" s="7" t="s">
        <v>23</v>
      </c>
      <c r="D83" s="7">
        <v>119</v>
      </c>
      <c r="E83" s="8">
        <v>0</v>
      </c>
      <c r="F83" s="9">
        <f t="shared" si="2"/>
        <v>0</v>
      </c>
    </row>
    <row r="84" spans="2:6" x14ac:dyDescent="0.25">
      <c r="B84" s="6">
        <v>81</v>
      </c>
      <c r="C84" s="7" t="s">
        <v>23</v>
      </c>
      <c r="D84" s="7">
        <v>157</v>
      </c>
      <c r="E84" s="8">
        <v>0</v>
      </c>
      <c r="F84" s="9">
        <f t="shared" si="2"/>
        <v>0</v>
      </c>
    </row>
    <row r="85" spans="2:6" x14ac:dyDescent="0.25">
      <c r="B85" s="6">
        <v>82</v>
      </c>
      <c r="C85" s="7" t="s">
        <v>11</v>
      </c>
      <c r="D85" s="7">
        <v>66.44</v>
      </c>
      <c r="E85" s="8">
        <v>0</v>
      </c>
      <c r="F85" s="9">
        <f t="shared" si="2"/>
        <v>0</v>
      </c>
    </row>
    <row r="86" spans="2:6" x14ac:dyDescent="0.25">
      <c r="B86" s="6">
        <v>83</v>
      </c>
      <c r="C86" s="7" t="s">
        <v>23</v>
      </c>
      <c r="D86" s="7">
        <v>129</v>
      </c>
      <c r="E86" s="8">
        <v>0</v>
      </c>
      <c r="F86" s="9">
        <f t="shared" si="2"/>
        <v>0</v>
      </c>
    </row>
    <row r="87" spans="2:6" x14ac:dyDescent="0.25">
      <c r="B87" s="6">
        <v>84</v>
      </c>
      <c r="C87" s="7" t="s">
        <v>23</v>
      </c>
      <c r="D87" s="7">
        <v>116</v>
      </c>
      <c r="E87" s="8">
        <v>0</v>
      </c>
      <c r="F87" s="9">
        <f t="shared" si="2"/>
        <v>0</v>
      </c>
    </row>
    <row r="88" spans="2:6" x14ac:dyDescent="0.25">
      <c r="B88" s="6">
        <v>85</v>
      </c>
      <c r="C88" s="7" t="s">
        <v>23</v>
      </c>
      <c r="D88" s="7">
        <v>110</v>
      </c>
      <c r="E88" s="8">
        <v>0</v>
      </c>
      <c r="F88" s="9">
        <f t="shared" si="2"/>
        <v>0</v>
      </c>
    </row>
    <row r="89" spans="2:6" x14ac:dyDescent="0.25">
      <c r="B89" s="6">
        <v>86</v>
      </c>
      <c r="C89" s="7" t="s">
        <v>23</v>
      </c>
      <c r="D89" s="7">
        <v>144</v>
      </c>
      <c r="E89" s="8">
        <v>0</v>
      </c>
      <c r="F89" s="9">
        <f t="shared" si="2"/>
        <v>0</v>
      </c>
    </row>
    <row r="90" spans="2:6" x14ac:dyDescent="0.25">
      <c r="B90" s="6">
        <v>87</v>
      </c>
      <c r="C90" s="7" t="s">
        <v>23</v>
      </c>
      <c r="D90" s="7">
        <v>100</v>
      </c>
      <c r="E90" s="8">
        <v>0</v>
      </c>
      <c r="F90" s="9">
        <f t="shared" si="2"/>
        <v>0</v>
      </c>
    </row>
    <row r="91" spans="2:6" x14ac:dyDescent="0.25">
      <c r="B91" s="6">
        <v>88</v>
      </c>
      <c r="C91" s="7" t="s">
        <v>23</v>
      </c>
      <c r="D91" s="7">
        <v>148</v>
      </c>
      <c r="E91" s="8">
        <v>0</v>
      </c>
      <c r="F91" s="9">
        <f t="shared" si="2"/>
        <v>0</v>
      </c>
    </row>
    <row r="92" spans="2:6" x14ac:dyDescent="0.25">
      <c r="B92" s="6">
        <v>89</v>
      </c>
      <c r="C92" s="7" t="s">
        <v>23</v>
      </c>
      <c r="D92" s="7">
        <v>151</v>
      </c>
      <c r="E92" s="8">
        <v>0</v>
      </c>
      <c r="F92" s="9">
        <f t="shared" si="2"/>
        <v>0</v>
      </c>
    </row>
    <row r="93" spans="2:6" x14ac:dyDescent="0.25">
      <c r="B93" s="6">
        <v>90</v>
      </c>
      <c r="C93" s="7" t="s">
        <v>23</v>
      </c>
      <c r="D93" s="7">
        <v>160</v>
      </c>
      <c r="E93" s="8">
        <v>0</v>
      </c>
      <c r="F93" s="9">
        <f t="shared" si="2"/>
        <v>0</v>
      </c>
    </row>
    <row r="94" spans="2:6" x14ac:dyDescent="0.25">
      <c r="B94" s="6">
        <v>91</v>
      </c>
      <c r="C94" s="7" t="s">
        <v>23</v>
      </c>
      <c r="D94" s="7">
        <v>166</v>
      </c>
      <c r="E94" s="8">
        <v>0</v>
      </c>
      <c r="F94" s="9">
        <f t="shared" si="2"/>
        <v>0</v>
      </c>
    </row>
    <row r="95" spans="2:6" ht="15.75" thickBot="1" x14ac:dyDescent="0.3">
      <c r="B95" s="11">
        <v>92</v>
      </c>
      <c r="C95" s="12" t="s">
        <v>23</v>
      </c>
      <c r="D95" s="12">
        <v>132</v>
      </c>
      <c r="E95" s="13">
        <v>0</v>
      </c>
      <c r="F95" s="14">
        <f t="shared" si="2"/>
        <v>0</v>
      </c>
    </row>
    <row r="96" spans="2:6" ht="16.5" thickBot="1" x14ac:dyDescent="0.3">
      <c r="B96" s="26" t="s">
        <v>25</v>
      </c>
      <c r="C96" s="27"/>
      <c r="D96" s="15"/>
      <c r="E96" s="16">
        <f>SUM(E5:E95)</f>
        <v>0</v>
      </c>
      <c r="F96" s="17">
        <f t="shared" si="2"/>
        <v>0</v>
      </c>
    </row>
    <row r="97" spans="2:6" ht="15.75" thickBot="1" x14ac:dyDescent="0.3"/>
    <row r="98" spans="2:6" ht="16.5" thickBot="1" x14ac:dyDescent="0.3">
      <c r="B98" s="26" t="s">
        <v>26</v>
      </c>
      <c r="C98" s="27"/>
      <c r="D98" s="27"/>
      <c r="E98" s="16">
        <v>0</v>
      </c>
      <c r="F98" s="17">
        <f>E98*1.21</f>
        <v>0</v>
      </c>
    </row>
    <row r="99" spans="2:6" ht="16.5" thickBot="1" x14ac:dyDescent="0.3">
      <c r="B99" s="26" t="s">
        <v>27</v>
      </c>
      <c r="C99" s="27"/>
      <c r="D99" s="27"/>
      <c r="E99" s="16">
        <v>0</v>
      </c>
      <c r="F99" s="17">
        <f>E99*1.21</f>
        <v>0</v>
      </c>
    </row>
    <row r="100" spans="2:6" ht="16.5" thickBot="1" x14ac:dyDescent="0.3">
      <c r="B100" s="26" t="s">
        <v>28</v>
      </c>
      <c r="C100" s="27"/>
      <c r="D100" s="27"/>
      <c r="E100" s="16">
        <v>0</v>
      </c>
      <c r="F100" s="17">
        <f>E100*1.21</f>
        <v>0</v>
      </c>
    </row>
    <row r="101" spans="2:6" ht="16.5" thickBot="1" x14ac:dyDescent="0.3">
      <c r="B101" s="26" t="s">
        <v>29</v>
      </c>
      <c r="C101" s="27"/>
      <c r="D101" s="27"/>
      <c r="E101" s="16">
        <v>0</v>
      </c>
      <c r="F101" s="17">
        <f>E101*1.21</f>
        <v>0</v>
      </c>
    </row>
    <row r="102" spans="2:6" x14ac:dyDescent="0.25">
      <c r="B102" s="18" t="s">
        <v>30</v>
      </c>
      <c r="C102" s="19"/>
      <c r="D102" s="19"/>
      <c r="E102" s="24">
        <f>SUM(E96:E101)</f>
        <v>0</v>
      </c>
      <c r="F102" s="22">
        <f>E102*1.21</f>
        <v>0</v>
      </c>
    </row>
    <row r="103" spans="2:6" ht="15.75" thickBot="1" x14ac:dyDescent="0.3">
      <c r="B103" s="20"/>
      <c r="C103" s="21"/>
      <c r="D103" s="21"/>
      <c r="E103" s="25"/>
      <c r="F103" s="23"/>
    </row>
  </sheetData>
  <mergeCells count="8">
    <mergeCell ref="B102:D103"/>
    <mergeCell ref="F102:F103"/>
    <mergeCell ref="E102:E103"/>
    <mergeCell ref="B96:C96"/>
    <mergeCell ref="B98:D98"/>
    <mergeCell ref="B99:D99"/>
    <mergeCell ref="B100:D100"/>
    <mergeCell ref="B101:D10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Lucie (MMB_OSM)</dc:creator>
  <cp:lastModifiedBy>Hrstková Lucie (MMB_OSM)</cp:lastModifiedBy>
  <cp:lastPrinted>2024-06-18T06:08:34Z</cp:lastPrinted>
  <dcterms:created xsi:type="dcterms:W3CDTF">2024-06-17T13:58:06Z</dcterms:created>
  <dcterms:modified xsi:type="dcterms:W3CDTF">2024-06-18T06:28:58Z</dcterms:modified>
</cp:coreProperties>
</file>